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kleask\Desktop\GFN\"/>
    </mc:Choice>
  </mc:AlternateContent>
  <xr:revisionPtr revIDLastSave="0" documentId="8_{0C18A7CF-A59A-486A-B3C1-BDD3B8C71498}" xr6:coauthVersionLast="47" xr6:coauthVersionMax="47" xr10:uidLastSave="{00000000-0000-0000-0000-000000000000}"/>
  <bookViews>
    <workbookView xWindow="-120" yWindow="-120" windowWidth="29040" windowHeight="15840" xr2:uid="{E30C1E15-E347-4267-925B-3B361A19E6FB}"/>
  </bookViews>
  <sheets>
    <sheet name="Secondary school"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2" l="1"/>
  <c r="H12" i="2"/>
  <c r="H9" i="2"/>
  <c r="F21" i="2"/>
  <c r="H7" i="2"/>
  <c r="H6" i="2"/>
  <c r="H5" i="2"/>
  <c r="H21" i="2" l="1"/>
</calcChain>
</file>

<file path=xl/sharedStrings.xml><?xml version="1.0" encoding="utf-8"?>
<sst xmlns="http://schemas.openxmlformats.org/spreadsheetml/2006/main" count="51" uniqueCount="43">
  <si>
    <t>Good Food Nation</t>
  </si>
  <si>
    <t>Secondary school engagement and consultation</t>
  </si>
  <si>
    <t>Activity</t>
  </si>
  <si>
    <t>Details</t>
  </si>
  <si>
    <t>Format</t>
  </si>
  <si>
    <t>Duration</t>
  </si>
  <si>
    <t>Intro</t>
  </si>
  <si>
    <t>video</t>
  </si>
  <si>
    <t>Government wants Scotland to become a Good Food Nation, where everyone can take pride and pleasure in the food they produce, buy, cook, serve, and eat each day.</t>
  </si>
  <si>
    <t>Pride, pleasure and problems - reflection</t>
  </si>
  <si>
    <t>What brings us pride and pleasure when it comes to food in Scotland? What are some of the problems / where do we fall short?</t>
  </si>
  <si>
    <t>class discussion</t>
  </si>
  <si>
    <t>Food system</t>
  </si>
  <si>
    <t>Refer to the examples students give to point out connections between them and how many different people / jobs are related to food. Food is a complex topic - which is why it can be helpful to think about food as a system.</t>
  </si>
  <si>
    <t>Food systems game</t>
  </si>
  <si>
    <t>Let's play a game to show how a system works in practice.
Arrange students in a circle. Ask them to pick two other students they are equidistant to, but not tell anyone who they chose. They have to keep the distance to the two students they've chosen. Now, ask one or two of the students to move and watch what happens.</t>
  </si>
  <si>
    <t>n/a</t>
  </si>
  <si>
    <t>What did we notice? (when one person moves, everyone else has to move) What does this tell us about any changes we want to make to the food system in Scotland? (for instance, what if we want to eat more vegetables?)</t>
  </si>
  <si>
    <t>Food systems map</t>
  </si>
  <si>
    <t>Pride, pleasure and problems - reflection #2</t>
  </si>
  <si>
    <t>Does the map make you think differently about the discussion earlier? Do you want to add anything to what you said earlier?</t>
  </si>
  <si>
    <t>Good Food Nation outcomes</t>
  </si>
  <si>
    <t>Do these outcomes speak to the Good Food Nation as you imagine it? Is anything missing?</t>
  </si>
  <si>
    <t>class or group discussion</t>
  </si>
  <si>
    <t>Consultation</t>
  </si>
  <si>
    <t>individual work filling in the form</t>
  </si>
  <si>
    <t>The government has come up with six outcomes for Scotland to achieve to become a Good Food Nation.
We’re using the acronym ISHWEG to help us remember them: inclusive, sustainable, healthy, wealth-building, enjoyable and global.
Outcome 1: Inclusive
Everyone in Scotland eats well. They can easily get safe, healthy, affordable, environmentally friendly food that suits their age and culture.
Outcome 2: Sustainable
Scotland’s food system is good for the natural environment, the climate, wildlife, and animal welfare.
Outcome 3: Healthy
Scotland’s food system helps everyone to have good physical and mental health.
Outcome 4: Wealth-building
Scotland is known around the world for high-quality food. Our food and drink industry is successful and forward-thinking. It is an important part of the national and local economy. It supports and creates good jobs.
Outcome 5: Enjoyable
Scotland has a good food culture. Scottish people are interested in and educated about good and sustainable food. 
Outcome 6: Global 
Decisions we make in Scotland are good for food systems here and around the world. We share and learn from what other countries are doing.</t>
  </si>
  <si>
    <t>1, 2</t>
  </si>
  <si>
    <t>7, 8</t>
  </si>
  <si>
    <t>Food problems - youth perspective</t>
  </si>
  <si>
    <t>https://spaces.hightail.com/space/JJ2jieeFDP/files/fi-6c858b58-3d8b-4d9b-8a25-c788727a3b5c/fv-392e0232-0678-4837-abf1-e1bf81638b04/MG - Consultation on Good Food Nation Plan for young people CLEAN SUBS MP4 - 060224.mp4</t>
  </si>
  <si>
    <t>Cabinet Secretary video</t>
  </si>
  <si>
    <t>What do you think are some of the problems in relation to food in Scotland? Are there any issues particularly pressing for young people?</t>
  </si>
  <si>
    <t>The Government has just published the first Good Food Nation Plan for Scotland and they want to hear young people's views on their proposals.</t>
  </si>
  <si>
    <t>Use the video or use the slides to introduce the topic:</t>
  </si>
  <si>
    <t xml:space="preserve">https://youtu.be/4Gdyv1rd8MU </t>
  </si>
  <si>
    <t>Individual responses: https://forms.office.com/Pages/ResponsePage.aspx?id=R3T3DoMQ7E24nyfHZQdoQDNP5hkXMg5Ou7jwyQtENgRUREpXVFVZT08zOEw1TUpWRDNRUFAwRlRJWS4u</t>
  </si>
  <si>
    <t>Teacher-led: https://forms.office.com/Pages/ResponsePage.aspx?id=R3T3DoMQ7E24nyfHZQdoQDNP5hkXMg5Ou7jwyQtENgRUOE5PSVJMM0hKQTdRT041TjhRT0xCWlRJNi4u</t>
  </si>
  <si>
    <t>You've heard Cabinet Secretary say she was looking for your views on Scotland becoming the Good Food Nation. The Government has prepared an online form to hear young people's views.</t>
  </si>
  <si>
    <t>2x40min sessions</t>
  </si>
  <si>
    <t>1x45min session</t>
  </si>
  <si>
    <t>students aged 12 years old and below</t>
  </si>
  <si>
    <t>students aged 13 years old and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</si>
</sst>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Aptos Narrow"/>
      <family val="2"/>
      <scheme val="minor"/>
    </font>
    <font>
      <sz val="12"/>
      <color theme="1"/>
      <name val="Calibri"/>
      <family val="2"/>
    </font>
    <font>
      <sz val="11"/>
      <color theme="1"/>
      <name val="Calibri"/>
      <family val="2"/>
    </font>
    <font>
      <b/>
      <sz val="11"/>
      <color theme="1"/>
      <name val="Calibri"/>
      <family val="2"/>
    </font>
    <font>
      <b/>
      <sz val="20"/>
      <color theme="1"/>
      <name val="Calibri"/>
      <family val="2"/>
    </font>
    <font>
      <b/>
      <sz val="13"/>
      <color theme="1"/>
      <name val="Calibri"/>
      <family val="2"/>
    </font>
    <font>
      <u/>
      <sz val="11"/>
      <color theme="10"/>
      <name val="Aptos Narrow"/>
      <family val="2"/>
      <scheme val="minor"/>
    </font>
  </fonts>
  <fills count="5">
    <fill>
      <patternFill patternType="none"/>
    </fill>
    <fill>
      <patternFill patternType="gray125"/>
    </fill>
    <fill>
      <patternFill patternType="solid">
        <fgColor theme="7" tint="0.59999389629810485"/>
        <bgColor indexed="64"/>
      </patternFill>
    </fill>
    <fill>
      <patternFill patternType="solid">
        <fgColor theme="5" tint="0.59999389629810485"/>
        <bgColor indexed="64"/>
      </patternFill>
    </fill>
    <fill>
      <patternFill patternType="solid">
        <fgColor theme="7" tint="0.79998168889431442"/>
        <bgColor indexed="64"/>
      </patternFill>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27">
    <xf numFmtId="0" fontId="0" fillId="0" borderId="0" xfId="0"/>
    <xf numFmtId="0" fontId="2" fillId="0" borderId="0" xfId="0" applyFont="1" applyAlignment="1">
      <alignment vertical="top"/>
    </xf>
    <xf numFmtId="0" fontId="2" fillId="0" borderId="0" xfId="0" applyFont="1" applyAlignment="1">
      <alignment vertical="top" wrapText="1"/>
    </xf>
    <xf numFmtId="0" fontId="3" fillId="0" borderId="0" xfId="0" applyFont="1" applyAlignment="1">
      <alignment vertical="top"/>
    </xf>
    <xf numFmtId="20" fontId="3" fillId="0" borderId="0" xfId="0" applyNumberFormat="1" applyFont="1" applyAlignment="1">
      <alignment vertical="top"/>
    </xf>
    <xf numFmtId="0" fontId="3" fillId="0" borderId="0" xfId="0" applyFont="1" applyAlignment="1">
      <alignment vertical="center"/>
    </xf>
    <xf numFmtId="0" fontId="3" fillId="0" borderId="0" xfId="0" applyFont="1" applyAlignment="1">
      <alignment vertical="center" wrapText="1"/>
    </xf>
    <xf numFmtId="0" fontId="2" fillId="0" borderId="0" xfId="0" applyFont="1" applyAlignment="1">
      <alignment vertical="center"/>
    </xf>
    <xf numFmtId="0" fontId="4" fillId="0" borderId="0" xfId="0" applyFont="1" applyAlignment="1">
      <alignment vertical="top"/>
    </xf>
    <xf numFmtId="0" fontId="5" fillId="0" borderId="0" xfId="0" applyFont="1" applyAlignment="1">
      <alignment vertical="top"/>
    </xf>
    <xf numFmtId="20" fontId="2" fillId="0" borderId="0" xfId="0" applyNumberFormat="1" applyFont="1" applyAlignment="1">
      <alignment vertical="top"/>
    </xf>
    <xf numFmtId="20" fontId="2" fillId="2" borderId="0" xfId="0" applyNumberFormat="1" applyFont="1" applyFill="1" applyAlignment="1">
      <alignment vertical="top"/>
    </xf>
    <xf numFmtId="0" fontId="2" fillId="2" borderId="0" xfId="0" applyFont="1" applyFill="1" applyAlignment="1">
      <alignment vertical="top" wrapText="1"/>
    </xf>
    <xf numFmtId="0" fontId="1" fillId="2" borderId="0" xfId="0" applyFont="1" applyFill="1" applyAlignment="1">
      <alignment vertical="top" wrapText="1"/>
    </xf>
    <xf numFmtId="0" fontId="2" fillId="2" borderId="0" xfId="0" applyFont="1" applyFill="1" applyAlignment="1">
      <alignment vertical="top"/>
    </xf>
    <xf numFmtId="0" fontId="2" fillId="3" borderId="0" xfId="0" applyFont="1" applyFill="1" applyAlignment="1">
      <alignment vertical="top" wrapText="1"/>
    </xf>
    <xf numFmtId="0" fontId="2" fillId="3" borderId="0" xfId="0" applyFont="1" applyFill="1" applyAlignment="1">
      <alignment vertical="top"/>
    </xf>
    <xf numFmtId="20" fontId="2" fillId="3" borderId="0" xfId="0" applyNumberFormat="1" applyFont="1" applyFill="1" applyAlignment="1">
      <alignment vertical="top"/>
    </xf>
    <xf numFmtId="20" fontId="2" fillId="4" borderId="0" xfId="0" applyNumberFormat="1" applyFont="1" applyFill="1" applyAlignment="1">
      <alignment vertical="top"/>
    </xf>
    <xf numFmtId="20" fontId="2" fillId="4" borderId="0" xfId="0" applyNumberFormat="1" applyFont="1" applyFill="1" applyAlignment="1">
      <alignment horizontal="right" vertical="top"/>
    </xf>
    <xf numFmtId="0" fontId="6" fillId="3" borderId="0" xfId="1" applyFill="1" applyAlignment="1">
      <alignment vertical="top" wrapText="1"/>
    </xf>
    <xf numFmtId="0" fontId="6" fillId="2" borderId="0" xfId="1" applyFill="1" applyAlignment="1">
      <alignment vertical="top" wrapText="1"/>
    </xf>
    <xf numFmtId="0" fontId="3" fillId="0" borderId="0" xfId="0" applyFont="1" applyAlignment="1">
      <alignment horizontal="center" vertical="center"/>
    </xf>
    <xf numFmtId="0" fontId="2" fillId="0" borderId="0" xfId="0" applyFont="1" applyAlignment="1">
      <alignment horizontal="center" vertical="center"/>
    </xf>
    <xf numFmtId="0" fontId="2" fillId="2" borderId="0" xfId="0" applyFont="1" applyFill="1" applyAlignment="1">
      <alignment horizontal="center" vertical="center"/>
    </xf>
    <xf numFmtId="0" fontId="2" fillId="3" borderId="0" xfId="0" applyFont="1" applyFill="1" applyAlignment="1">
      <alignment horizontal="center" vertical="center"/>
    </xf>
    <xf numFmtId="0" fontId="2" fillId="3" borderId="0" xfId="0" applyFont="1" applyFill="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Red Orange">
      <a:dk1>
        <a:sysClr val="windowText" lastClr="000000"/>
      </a:dk1>
      <a:lt1>
        <a:sysClr val="window" lastClr="FFFFFF"/>
      </a:lt1>
      <a:dk2>
        <a:srgbClr val="505046"/>
      </a:dk2>
      <a:lt2>
        <a:srgbClr val="EEECE1"/>
      </a:lt2>
      <a:accent1>
        <a:srgbClr val="E84C22"/>
      </a:accent1>
      <a:accent2>
        <a:srgbClr val="FFBD47"/>
      </a:accent2>
      <a:accent3>
        <a:srgbClr val="B64926"/>
      </a:accent3>
      <a:accent4>
        <a:srgbClr val="FF8427"/>
      </a:accent4>
      <a:accent5>
        <a:srgbClr val="CC9900"/>
      </a:accent5>
      <a:accent6>
        <a:srgbClr val="B22600"/>
      </a:accent6>
      <a:hlink>
        <a:srgbClr val="CC9900"/>
      </a:hlink>
      <a:folHlink>
        <a:srgbClr val="66669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forms.office.com/Pages/ResponsePage.aspx?id=R3T3DoMQ7E24nyfHZQdoQDNP5hkXMg5Ou7jwyQtENgRUREpXVFVZT08zOEw1TUpWRDNRUFAwRlRJWS4u" TargetMode="External"/><Relationship Id="rId2" Type="http://schemas.openxmlformats.org/officeDocument/2006/relationships/hyperlink" Target="https://youtu.be/4Gdyv1rd8MU" TargetMode="External"/><Relationship Id="rId1" Type="http://schemas.openxmlformats.org/officeDocument/2006/relationships/hyperlink" Target="https://spaces.hightail.com/space/JJ2jieeFDP/files/fi-6c858b58-3d8b-4d9b-8a25-c788727a3b5c/fv-392e0232-0678-4837-abf1-e1bf81638b04/MG%20-%20Consultation%20on%20Good%20Food%20Nation%20Plan%20for%20young%20people%20CLEAN%20SUBS%20MP4%20-%20060224.mp4" TargetMode="External"/><Relationship Id="rId4" Type="http://schemas.openxmlformats.org/officeDocument/2006/relationships/hyperlink" Target="https://forms.office.com/Pages/ResponsePage.aspx?id=R3T3DoMQ7E24nyfHZQdoQDNP5hkXMg5Ou7jwyQtENgRUOE5PSVJMM0hKQTdRT041TjhRT0xCWlRJNi4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AA33E-66CB-4A56-B30F-8E61B18346AA}">
  <dimension ref="A1:H21"/>
  <sheetViews>
    <sheetView tabSelected="1" topLeftCell="A15" zoomScaleNormal="100" workbookViewId="0">
      <selection activeCell="J7" sqref="J7"/>
    </sheetView>
  </sheetViews>
  <sheetFormatPr defaultColWidth="9.125" defaultRowHeight="15"/>
  <cols>
    <col min="1" max="1" width="20.5" style="2" customWidth="1"/>
    <col min="2" max="2" width="71.5" style="2" customWidth="1"/>
    <col min="3" max="3" width="26.5" style="1" customWidth="1"/>
    <col min="4" max="4" width="6.125" style="23" customWidth="1"/>
    <col min="5" max="5" width="9.125" style="1" customWidth="1"/>
    <col min="6" max="6" width="21.875" style="1" customWidth="1"/>
    <col min="7" max="7" width="1.875" style="1" customWidth="1"/>
    <col min="8" max="8" width="21.875" style="1" customWidth="1"/>
    <col min="9" max="9" width="9.125" style="1" customWidth="1"/>
    <col min="10" max="16384" width="9.125" style="1"/>
  </cols>
  <sheetData>
    <row r="1" spans="1:8" ht="26.25">
      <c r="A1" s="8" t="s">
        <v>0</v>
      </c>
      <c r="F1" s="10"/>
      <c r="H1" s="10"/>
    </row>
    <row r="2" spans="1:8">
      <c r="A2" s="3" t="s">
        <v>1</v>
      </c>
    </row>
    <row r="3" spans="1:8" ht="27.75" customHeight="1">
      <c r="E3" s="9"/>
      <c r="F3" s="9" t="s">
        <v>39</v>
      </c>
      <c r="H3" s="9" t="s">
        <v>40</v>
      </c>
    </row>
    <row r="4" spans="1:8" s="7" customFormat="1" ht="26.25" customHeight="1">
      <c r="A4" s="6" t="s">
        <v>2</v>
      </c>
      <c r="B4" s="6" t="s">
        <v>3</v>
      </c>
      <c r="C4" s="5" t="s">
        <v>4</v>
      </c>
      <c r="D4" s="22"/>
      <c r="F4" s="5" t="s">
        <v>5</v>
      </c>
      <c r="H4" s="5" t="s">
        <v>5</v>
      </c>
    </row>
    <row r="5" spans="1:8" ht="31.5">
      <c r="A5" s="12" t="s">
        <v>6</v>
      </c>
      <c r="B5" s="13" t="s">
        <v>33</v>
      </c>
      <c r="C5" s="14"/>
      <c r="D5" s="24" t="s">
        <v>27</v>
      </c>
      <c r="F5" s="11">
        <v>2.0833333333333333E-3</v>
      </c>
      <c r="H5" s="18">
        <f>F5</f>
        <v>2.0833333333333333E-3</v>
      </c>
    </row>
    <row r="6" spans="1:8" ht="42.75">
      <c r="A6" s="12" t="s">
        <v>31</v>
      </c>
      <c r="B6" s="21" t="s">
        <v>30</v>
      </c>
      <c r="C6" s="14" t="s">
        <v>7</v>
      </c>
      <c r="D6" s="24">
        <v>3</v>
      </c>
      <c r="F6" s="11">
        <v>2.0833333333333333E-3</v>
      </c>
      <c r="H6" s="18">
        <f>F6</f>
        <v>2.0833333333333333E-3</v>
      </c>
    </row>
    <row r="7" spans="1:8" ht="30">
      <c r="A7" s="12" t="s">
        <v>0</v>
      </c>
      <c r="B7" s="12" t="s">
        <v>8</v>
      </c>
      <c r="C7" s="14"/>
      <c r="D7" s="24">
        <v>4</v>
      </c>
      <c r="F7" s="11">
        <v>6.9444444444444447E-4</v>
      </c>
      <c r="H7" s="18">
        <f>F7</f>
        <v>6.9444444444444447E-4</v>
      </c>
    </row>
    <row r="8" spans="1:8" ht="30">
      <c r="A8" s="12" t="s">
        <v>9</v>
      </c>
      <c r="B8" s="12" t="s">
        <v>10</v>
      </c>
      <c r="C8" s="14" t="s">
        <v>11</v>
      </c>
      <c r="D8" s="24"/>
      <c r="F8" s="11">
        <v>8.3333333333333332E-3</v>
      </c>
      <c r="H8" s="18">
        <v>6.9444444444444441E-3</v>
      </c>
    </row>
    <row r="9" spans="1:8" ht="45">
      <c r="A9" s="12" t="s">
        <v>12</v>
      </c>
      <c r="B9" s="12" t="s">
        <v>13</v>
      </c>
      <c r="C9" s="14"/>
      <c r="D9" s="24"/>
      <c r="F9" s="11">
        <v>6.9444444444444447E-4</v>
      </c>
      <c r="H9" s="18">
        <f>F9</f>
        <v>6.9444444444444447E-4</v>
      </c>
    </row>
    <row r="10" spans="1:8" ht="60">
      <c r="A10" s="12" t="s">
        <v>14</v>
      </c>
      <c r="B10" s="12" t="s">
        <v>15</v>
      </c>
      <c r="C10" s="14"/>
      <c r="D10" s="24"/>
      <c r="F10" s="11">
        <v>3.472222222222222E-3</v>
      </c>
      <c r="H10" s="19" t="s">
        <v>16</v>
      </c>
    </row>
    <row r="11" spans="1:8" ht="45">
      <c r="A11" s="12"/>
      <c r="B11" s="12" t="s">
        <v>17</v>
      </c>
      <c r="C11" s="14" t="s">
        <v>11</v>
      </c>
      <c r="D11" s="24"/>
      <c r="F11" s="11">
        <v>3.472222222222222E-3</v>
      </c>
      <c r="H11" s="19" t="s">
        <v>16</v>
      </c>
    </row>
    <row r="12" spans="1:8">
      <c r="A12" s="12" t="s">
        <v>18</v>
      </c>
      <c r="B12" s="12" t="s">
        <v>34</v>
      </c>
      <c r="C12" s="14" t="s">
        <v>7</v>
      </c>
      <c r="D12" s="24">
        <v>5</v>
      </c>
      <c r="F12" s="11">
        <v>2.0833333333333333E-3</v>
      </c>
      <c r="H12" s="18">
        <f>F12</f>
        <v>2.0833333333333333E-3</v>
      </c>
    </row>
    <row r="13" spans="1:8">
      <c r="A13" s="12"/>
      <c r="B13" s="21" t="s">
        <v>35</v>
      </c>
      <c r="C13" s="14"/>
      <c r="D13" s="24"/>
      <c r="F13" s="11"/>
      <c r="H13" s="18"/>
    </row>
    <row r="14" spans="1:8" ht="30">
      <c r="A14" s="12" t="s">
        <v>19</v>
      </c>
      <c r="B14" s="12" t="s">
        <v>20</v>
      </c>
      <c r="C14" s="14" t="s">
        <v>11</v>
      </c>
      <c r="D14" s="24"/>
      <c r="F14" s="11">
        <v>4.8611111111111112E-3</v>
      </c>
      <c r="H14" s="18">
        <v>3.472222222222222E-3</v>
      </c>
    </row>
    <row r="15" spans="1:8" ht="30">
      <c r="A15" s="15" t="s">
        <v>29</v>
      </c>
      <c r="B15" s="15" t="s">
        <v>32</v>
      </c>
      <c r="C15" s="16" t="s">
        <v>11</v>
      </c>
      <c r="D15" s="25"/>
      <c r="F15" s="17">
        <v>1.0416666666666666E-2</v>
      </c>
      <c r="H15" s="19" t="s">
        <v>16</v>
      </c>
    </row>
    <row r="16" spans="1:8" ht="368.25" customHeight="1">
      <c r="A16" s="15" t="s">
        <v>21</v>
      </c>
      <c r="B16" s="15" t="s">
        <v>26</v>
      </c>
      <c r="C16" s="16"/>
      <c r="D16" s="25" t="s">
        <v>28</v>
      </c>
      <c r="F16" s="17">
        <v>3.472222222222222E-3</v>
      </c>
      <c r="H16" s="18">
        <f>F16</f>
        <v>3.472222222222222E-3</v>
      </c>
    </row>
    <row r="17" spans="1:8" ht="30">
      <c r="A17" s="15"/>
      <c r="B17" s="15" t="s">
        <v>22</v>
      </c>
      <c r="C17" s="16" t="s">
        <v>23</v>
      </c>
      <c r="D17" s="25"/>
      <c r="F17" s="17">
        <v>3.472222222222222E-3</v>
      </c>
      <c r="H17" s="18">
        <v>3.472222222222222E-3</v>
      </c>
    </row>
    <row r="18" spans="1:8" ht="45">
      <c r="A18" s="15" t="s">
        <v>24</v>
      </c>
      <c r="B18" s="15" t="s">
        <v>38</v>
      </c>
      <c r="C18" s="15" t="s">
        <v>25</v>
      </c>
      <c r="D18" s="26"/>
      <c r="F18" s="17">
        <v>1.0416666666666666E-2</v>
      </c>
      <c r="H18" s="18">
        <v>6.2499999999999995E-3</v>
      </c>
    </row>
    <row r="19" spans="1:8" ht="42.75">
      <c r="A19" s="15"/>
      <c r="B19" s="20" t="s">
        <v>37</v>
      </c>
      <c r="C19" s="15" t="s">
        <v>41</v>
      </c>
      <c r="D19" s="26"/>
      <c r="F19" s="17"/>
      <c r="H19" s="18"/>
    </row>
    <row r="20" spans="1:8" ht="57">
      <c r="A20" s="15"/>
      <c r="B20" s="20" t="s">
        <v>36</v>
      </c>
      <c r="C20" s="15" t="s">
        <v>42</v>
      </c>
      <c r="D20" s="26"/>
      <c r="F20" s="17"/>
      <c r="H20" s="18"/>
    </row>
    <row r="21" spans="1:8">
      <c r="F21" s="4">
        <f>SUM(F5:F20)</f>
        <v>5.5555555555555559E-2</v>
      </c>
      <c r="H21" s="4">
        <f>SUM(H5:H20)</f>
        <v>3.125E-2</v>
      </c>
    </row>
  </sheetData>
  <hyperlinks>
    <hyperlink ref="B6" r:id="rId1" xr:uid="{15C1B226-D38E-415D-86B7-30C6AD9C5E5C}"/>
    <hyperlink ref="B13" r:id="rId2" xr:uid="{E0818038-8E15-4256-A1DE-0198630E9202}"/>
    <hyperlink ref="B20" r:id="rId3" xr:uid="{52652B14-E13C-486B-8874-14F0D89345F0}"/>
    <hyperlink ref="B19" r:id="rId4" xr:uid="{C6D844A2-1B6E-4BE1-8363-CFFF6F6E75B3}"/>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DDFAC836350AF4C95654E5029D9B3BC" ma:contentTypeVersion="18" ma:contentTypeDescription="Create a new document." ma:contentTypeScope="" ma:versionID="925cc14fc361401e65b2582f1010c83d">
  <xsd:schema xmlns:xsd="http://www.w3.org/2001/XMLSchema" xmlns:xs="http://www.w3.org/2001/XMLSchema" xmlns:p="http://schemas.microsoft.com/office/2006/metadata/properties" xmlns:ns2="8709b0ad-d7e7-48e9-8f29-492b7481636a" xmlns:ns3="fd9c6334-d28e-40ee-bb1e-353b4598d869" targetNamespace="http://schemas.microsoft.com/office/2006/metadata/properties" ma:root="true" ma:fieldsID="df7c68f378494f25cf6216b29a992c98" ns2:_="" ns3:_="">
    <xsd:import namespace="8709b0ad-d7e7-48e9-8f29-492b7481636a"/>
    <xsd:import namespace="fd9c6334-d28e-40ee-bb1e-353b4598d86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09b0ad-d7e7-48e9-8f29-492b748163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706e419-032a-4faf-b6a8-2ff56bf2507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9c6334-d28e-40ee-bb1e-353b4598d869"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3c5f887-c995-49de-9d46-3176896b62bc}" ma:internalName="TaxCatchAll" ma:showField="CatchAllData" ma:web="fd9c6334-d28e-40ee-bb1e-353b4598d86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BA10F2B-7F4E-466E-9B70-BB1136D3A3DB}">
  <ds:schemaRefs>
    <ds:schemaRef ds:uri="http://schemas.microsoft.com/sharepoint/v3/contenttype/forms"/>
  </ds:schemaRefs>
</ds:datastoreItem>
</file>

<file path=customXml/itemProps2.xml><?xml version="1.0" encoding="utf-8"?>
<ds:datastoreItem xmlns:ds="http://schemas.openxmlformats.org/officeDocument/2006/customXml" ds:itemID="{5E678850-E15F-4D7D-83F6-2D7196D0F7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09b0ad-d7e7-48e9-8f29-492b7481636a"/>
    <ds:schemaRef ds:uri="fd9c6334-d28e-40ee-bb1e-353b4598d8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Secondary school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 Chworow</dc:creator>
  <cp:keywords/>
  <dc:description/>
  <cp:lastModifiedBy>Kirsten Leask</cp:lastModifiedBy>
  <cp:revision/>
  <dcterms:created xsi:type="dcterms:W3CDTF">2024-02-09T08:42:00Z</dcterms:created>
  <dcterms:modified xsi:type="dcterms:W3CDTF">2024-04-08T12:56:41Z</dcterms:modified>
  <cp:category/>
  <cp:contentStatus/>
</cp:coreProperties>
</file>